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SUBJECT WISE RESULT" sheetId="4" r:id="rId1"/>
    <sheet name="TEACHER WISE RESULT" sheetId="5" r:id="rId2"/>
    <sheet name="TOP TEN STUDENTS" sheetId="6" r:id="rId3"/>
    <sheet name="Sheet1" sheetId="1" r:id="rId4"/>
    <sheet name="Sheet2" sheetId="2" r:id="rId5"/>
    <sheet name="Sheet3" sheetId="3" r:id="rId6"/>
  </sheets>
  <calcPr calcId="124519"/>
</workbook>
</file>

<file path=xl/calcChain.xml><?xml version="1.0" encoding="utf-8"?>
<calcChain xmlns="http://schemas.openxmlformats.org/spreadsheetml/2006/main">
  <c r="AE14" i="6"/>
  <c r="AF14" s="1"/>
  <c r="AE13"/>
  <c r="AF13" s="1"/>
  <c r="AE12"/>
  <c r="AF12" s="1"/>
  <c r="AE11"/>
  <c r="AF11" s="1"/>
  <c r="AE10"/>
  <c r="AF10" s="1"/>
  <c r="AE9"/>
  <c r="AF9" s="1"/>
  <c r="AE8"/>
  <c r="AF8" s="1"/>
  <c r="AE7"/>
  <c r="AF7" s="1"/>
  <c r="AE6"/>
  <c r="AF6" s="1"/>
  <c r="AE5"/>
  <c r="AF5" s="1"/>
</calcChain>
</file>

<file path=xl/sharedStrings.xml><?xml version="1.0" encoding="utf-8"?>
<sst xmlns="http://schemas.openxmlformats.org/spreadsheetml/2006/main" count="335" uniqueCount="83">
  <si>
    <t>KENDRIYA VIDYALAYANO2,NAUSENABAUGH,VISAKHAPATNAM</t>
  </si>
  <si>
    <t>SUBJECT WISE RESULT ANALYSIS- AISSCE 2019</t>
  </si>
  <si>
    <t>SL NO</t>
  </si>
  <si>
    <t>CODE</t>
  </si>
  <si>
    <t>SUBJECT</t>
  </si>
  <si>
    <t>NAME OF THE TEACHER</t>
  </si>
  <si>
    <t>APPEARED</t>
  </si>
  <si>
    <t>PASSED</t>
  </si>
  <si>
    <t>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</si>
  <si>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</si>
  <si>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</si>
  <si>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</si>
  <si>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</si>
  <si>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</si>
  <si>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</si>
  <si>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</si>
  <si>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</si>
  <si>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</si>
  <si>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0-33</t>
  </si>
  <si>
    <t>33-44</t>
  </si>
  <si>
    <t>45-59</t>
  </si>
  <si>
    <t>60-74</t>
  </si>
  <si>
    <t>75-89</t>
  </si>
  <si>
    <t>90-100</t>
  </si>
  <si>
    <t>NXW</t>
  </si>
  <si>
    <t>PI</t>
  </si>
  <si>
    <t>MEAN</t>
  </si>
  <si>
    <t>ENGLISH CORE</t>
  </si>
  <si>
    <t>K Soujanya  Singh(PGT ENG)</t>
  </si>
  <si>
    <t>PHYSICS</t>
  </si>
  <si>
    <t>D  R RAO &amp; M BALAJI</t>
  </si>
  <si>
    <t>COMPUTER SCIENCE</t>
  </si>
  <si>
    <t>POONAM SINGH</t>
  </si>
  <si>
    <t>PHYSICAL EDUCATION</t>
  </si>
  <si>
    <t>BIOLOGY</t>
  </si>
  <si>
    <t>G BHARTHI</t>
  </si>
  <si>
    <t>HINDI CORE</t>
  </si>
  <si>
    <t>P RENU</t>
  </si>
  <si>
    <t>BUSINESS STUDIES</t>
  </si>
  <si>
    <t>S MINZ</t>
  </si>
  <si>
    <t>ACCOUNTANCY</t>
  </si>
  <si>
    <t>INFORMATICS PRACTICE</t>
  </si>
  <si>
    <t>CHEMISTRY</t>
  </si>
  <si>
    <t>B SRIDHAR &amp; G TREVENI</t>
  </si>
  <si>
    <t>ECONOMICS</t>
  </si>
  <si>
    <t>MATHEMATICS</t>
  </si>
  <si>
    <t>KV G RAO</t>
  </si>
  <si>
    <t>_x000C_</t>
  </si>
  <si>
    <t>KENDRIYA VIDYALAYA NO2, NAUSENABAUGH,VISAKHAPATNAM</t>
  </si>
  <si>
    <t>TEACHER WISE RESULT ANALYSIS AISSE 2019</t>
  </si>
  <si>
    <t>TEACHERS NAME</t>
  </si>
  <si>
    <t>S SOUJANYA SINGH</t>
  </si>
  <si>
    <t>M BALAJI</t>
  </si>
  <si>
    <t>D R RAO</t>
  </si>
  <si>
    <t>POONAM SINGHNGH</t>
  </si>
  <si>
    <t>B SREEDHAR</t>
  </si>
  <si>
    <t>G TREVENI</t>
  </si>
  <si>
    <t>K V G RAO</t>
  </si>
  <si>
    <t>KENDRIYA VIDYALAYANO2, NAUSENABAUGH,VISAKHAPATNAM</t>
  </si>
  <si>
    <t>AISSE 2019 RESULT</t>
  </si>
  <si>
    <t>TOP TEN STUDENTS PERFORMANCE</t>
  </si>
  <si>
    <t>ROLL</t>
  </si>
  <si>
    <t>NAME</t>
  </si>
  <si>
    <t>GRADE</t>
  </si>
  <si>
    <t>TOTAL</t>
  </si>
  <si>
    <t>RESULT</t>
  </si>
  <si>
    <t>SECTION</t>
  </si>
  <si>
    <t>TOTAL(500)</t>
  </si>
  <si>
    <t>M SURAJ SUKLA BAIDYA</t>
  </si>
  <si>
    <t>-</t>
  </si>
  <si>
    <t>PASS</t>
  </si>
  <si>
    <t>XIIB</t>
  </si>
  <si>
    <t>M RAJ KUNWAR</t>
  </si>
  <si>
    <t>XIIA</t>
  </si>
  <si>
    <t>F TARANNUM</t>
  </si>
  <si>
    <t>M DEEPAK KUMAR</t>
  </si>
  <si>
    <t>F SAPNA KUMARI</t>
  </si>
  <si>
    <t>M ASHVINI BHARDWAJ</t>
  </si>
  <si>
    <t>F LAVI</t>
  </si>
  <si>
    <t>XIIC</t>
  </si>
  <si>
    <t>M AMIT KUMAR MANDAL</t>
  </si>
  <si>
    <t>M AKSHAY ANANT</t>
  </si>
  <si>
    <t>F ANJALI SRIVASTAVA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</si>
</sst>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7"/>
  <sheetViews>
    <sheetView topLeftCell="F1" workbookViewId="0">
      <selection activeCell="I21" sqref="I21"/>
    </sheetView>
  </sheetViews>
  <sheetFormatPr defaultRowHeight="15"/>
  <cols>
    <col min="4" max="4" width="7" customWidth="1"/>
    <col min="5" max="5" width="20.85546875" customWidth="1"/>
    <col min="6" max="6" width="13.5703125" customWidth="1"/>
    <col min="7" max="7" width="7.42578125" customWidth="1"/>
    <col min="8" max="8" width="7.5703125" customWidth="1"/>
    <col min="9" max="9" width="5.85546875" customWidth="1"/>
    <col min="10" max="10" width="4.28515625" customWidth="1"/>
    <col min="11" max="11" width="4" customWidth="1"/>
    <col min="12" max="12" width="4.42578125" customWidth="1"/>
    <col min="13" max="13" width="3.85546875" customWidth="1"/>
    <col min="14" max="14" width="3.5703125" customWidth="1"/>
    <col min="15" max="15" width="4.140625" customWidth="1"/>
    <col min="16" max="16" width="3.85546875" customWidth="1"/>
    <col min="17" max="17" width="4.7109375" customWidth="1"/>
    <col min="18" max="18" width="4.5703125" customWidth="1"/>
    <col min="19" max="19" width="5.7109375" customWidth="1"/>
    <col min="20" max="21" width="5.28515625" customWidth="1"/>
    <col min="22" max="22" width="6.140625" customWidth="1"/>
    <col min="23" max="23" width="6.85546875" customWidth="1"/>
    <col min="24" max="24" width="7.5703125" customWidth="1"/>
    <col min="25" max="26" width="6.5703125" customWidth="1"/>
  </cols>
  <sheetData>
    <row r="1" spans="1:27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>
      <c r="A2" t="s">
        <v>47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>
      <c r="C3" s="1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1:27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</row>
    <row r="5" spans="1:27" ht="24">
      <c r="C5" s="7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23</v>
      </c>
      <c r="Y5" s="8" t="s">
        <v>24</v>
      </c>
      <c r="Z5" s="8" t="s">
        <v>25</v>
      </c>
      <c r="AA5" s="8" t="s">
        <v>26</v>
      </c>
    </row>
    <row r="6" spans="1:27">
      <c r="C6" s="9">
        <v>1</v>
      </c>
      <c r="D6" s="10">
        <v>301</v>
      </c>
      <c r="E6" s="10" t="s">
        <v>27</v>
      </c>
      <c r="F6" s="7" t="s">
        <v>28</v>
      </c>
      <c r="G6" s="10">
        <v>85</v>
      </c>
      <c r="H6" s="10">
        <v>85</v>
      </c>
      <c r="I6" s="10">
        <v>100</v>
      </c>
      <c r="J6" s="10">
        <v>12</v>
      </c>
      <c r="K6" s="10">
        <v>23</v>
      </c>
      <c r="L6" s="10">
        <v>20</v>
      </c>
      <c r="M6" s="10">
        <v>16</v>
      </c>
      <c r="N6" s="10">
        <v>9</v>
      </c>
      <c r="O6" s="10">
        <v>5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3</v>
      </c>
      <c r="V6" s="10">
        <v>16</v>
      </c>
      <c r="W6" s="10">
        <v>54</v>
      </c>
      <c r="X6" s="10">
        <v>12</v>
      </c>
      <c r="Y6" s="10">
        <v>508</v>
      </c>
      <c r="Z6" s="10">
        <v>74.709999999999994</v>
      </c>
      <c r="AA6" s="10">
        <v>80.33</v>
      </c>
    </row>
    <row r="7" spans="1:27">
      <c r="C7" s="9">
        <v>2</v>
      </c>
      <c r="D7" s="10">
        <v>42</v>
      </c>
      <c r="E7" s="10" t="s">
        <v>29</v>
      </c>
      <c r="F7" s="7" t="s">
        <v>30</v>
      </c>
      <c r="G7" s="10">
        <v>64</v>
      </c>
      <c r="H7" s="10">
        <v>64</v>
      </c>
      <c r="I7" s="10">
        <v>100</v>
      </c>
      <c r="J7" s="10">
        <v>18</v>
      </c>
      <c r="K7" s="10">
        <v>13</v>
      </c>
      <c r="L7" s="10">
        <v>14</v>
      </c>
      <c r="M7" s="10">
        <v>6</v>
      </c>
      <c r="N7" s="10">
        <v>6</v>
      </c>
      <c r="O7" s="10">
        <v>7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20</v>
      </c>
      <c r="W7" s="10">
        <v>26</v>
      </c>
      <c r="X7" s="10">
        <v>18</v>
      </c>
      <c r="Y7" s="10">
        <v>394</v>
      </c>
      <c r="Z7" s="10">
        <v>76.95</v>
      </c>
      <c r="AA7" s="10">
        <v>80.09</v>
      </c>
    </row>
    <row r="8" spans="1:27">
      <c r="C8" s="9">
        <v>3</v>
      </c>
      <c r="D8" s="10">
        <v>83</v>
      </c>
      <c r="E8" s="10" t="s">
        <v>31</v>
      </c>
      <c r="F8" s="10" t="s">
        <v>32</v>
      </c>
      <c r="G8" s="10">
        <v>31</v>
      </c>
      <c r="H8" s="10">
        <v>31</v>
      </c>
      <c r="I8" s="10">
        <v>100</v>
      </c>
      <c r="J8" s="10">
        <v>5</v>
      </c>
      <c r="K8" s="10">
        <v>4</v>
      </c>
      <c r="L8" s="10">
        <v>6</v>
      </c>
      <c r="M8" s="10">
        <v>4</v>
      </c>
      <c r="N8" s="10">
        <v>5</v>
      </c>
      <c r="O8" s="10">
        <v>4</v>
      </c>
      <c r="P8" s="10">
        <v>2</v>
      </c>
      <c r="Q8" s="10">
        <v>1</v>
      </c>
      <c r="R8" s="10">
        <v>0</v>
      </c>
      <c r="S8" s="10">
        <v>0</v>
      </c>
      <c r="T8" s="10">
        <v>0</v>
      </c>
      <c r="U8" s="10">
        <v>1</v>
      </c>
      <c r="V8" s="10">
        <v>6</v>
      </c>
      <c r="W8" s="10">
        <v>10</v>
      </c>
      <c r="X8" s="10">
        <v>14</v>
      </c>
      <c r="Y8" s="10">
        <v>161</v>
      </c>
      <c r="Z8" s="10">
        <v>64.92</v>
      </c>
      <c r="AA8" s="10">
        <v>83.35</v>
      </c>
    </row>
    <row r="9" spans="1:27">
      <c r="C9" s="9">
        <v>4</v>
      </c>
      <c r="D9" s="10">
        <v>48</v>
      </c>
      <c r="E9" s="10" t="s">
        <v>33</v>
      </c>
      <c r="F9" s="10"/>
      <c r="G9" s="10">
        <v>82</v>
      </c>
      <c r="H9" s="10">
        <v>82</v>
      </c>
      <c r="I9" s="10">
        <v>100</v>
      </c>
      <c r="J9" s="10">
        <v>9</v>
      </c>
      <c r="K9" s="10">
        <v>18</v>
      </c>
      <c r="L9" s="10">
        <v>13</v>
      </c>
      <c r="M9" s="10">
        <v>12</v>
      </c>
      <c r="N9" s="10">
        <v>11</v>
      </c>
      <c r="O9" s="10">
        <v>12</v>
      </c>
      <c r="P9" s="10">
        <v>2</v>
      </c>
      <c r="Q9" s="10">
        <v>5</v>
      </c>
      <c r="R9" s="10">
        <v>0</v>
      </c>
      <c r="S9" s="10">
        <v>0</v>
      </c>
      <c r="T9" s="10">
        <v>0</v>
      </c>
      <c r="U9" s="10">
        <v>7</v>
      </c>
      <c r="V9" s="10">
        <v>31</v>
      </c>
      <c r="W9" s="10">
        <v>30</v>
      </c>
      <c r="X9" s="10">
        <v>14</v>
      </c>
      <c r="Y9" s="10">
        <v>425</v>
      </c>
      <c r="Z9" s="10">
        <v>64.790000000000006</v>
      </c>
      <c r="AA9" s="10">
        <v>76.150000000000006</v>
      </c>
    </row>
    <row r="10" spans="1:27">
      <c r="C10" s="9">
        <v>5</v>
      </c>
      <c r="D10" s="10">
        <v>44</v>
      </c>
      <c r="E10" s="10" t="s">
        <v>34</v>
      </c>
      <c r="F10" s="10" t="s">
        <v>35</v>
      </c>
      <c r="G10" s="10">
        <v>32</v>
      </c>
      <c r="H10" s="10">
        <v>32</v>
      </c>
      <c r="I10" s="10">
        <v>100</v>
      </c>
      <c r="J10" s="10">
        <v>5</v>
      </c>
      <c r="K10" s="10">
        <v>6</v>
      </c>
      <c r="L10" s="10">
        <v>6</v>
      </c>
      <c r="M10" s="10">
        <v>4</v>
      </c>
      <c r="N10" s="10">
        <v>7</v>
      </c>
      <c r="O10" s="10">
        <v>1</v>
      </c>
      <c r="P10" s="10">
        <v>2</v>
      </c>
      <c r="Q10" s="10">
        <v>0</v>
      </c>
      <c r="R10" s="10">
        <v>0</v>
      </c>
      <c r="S10" s="10">
        <v>0</v>
      </c>
      <c r="T10" s="10">
        <v>0</v>
      </c>
      <c r="U10" s="10">
        <v>2</v>
      </c>
      <c r="V10" s="10">
        <v>8</v>
      </c>
      <c r="W10" s="10">
        <v>12</v>
      </c>
      <c r="X10" s="10">
        <v>10</v>
      </c>
      <c r="Y10" s="10">
        <v>173</v>
      </c>
      <c r="Z10" s="10">
        <v>67.58</v>
      </c>
      <c r="AA10" s="10">
        <v>81.16</v>
      </c>
    </row>
    <row r="11" spans="1:27">
      <c r="C11" s="9">
        <v>6</v>
      </c>
      <c r="D11" s="10">
        <v>302</v>
      </c>
      <c r="E11" s="10" t="s">
        <v>36</v>
      </c>
      <c r="F11" s="10" t="s">
        <v>37</v>
      </c>
      <c r="G11" s="10">
        <v>26</v>
      </c>
      <c r="H11" s="10">
        <v>26</v>
      </c>
      <c r="I11" s="10">
        <v>100</v>
      </c>
      <c r="J11" s="10">
        <v>5</v>
      </c>
      <c r="K11" s="10">
        <v>4</v>
      </c>
      <c r="L11" s="10">
        <v>3</v>
      </c>
      <c r="M11" s="10">
        <v>4</v>
      </c>
      <c r="N11" s="10">
        <v>1</v>
      </c>
      <c r="O11" s="10">
        <v>4</v>
      </c>
      <c r="P11" s="10">
        <v>5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8</v>
      </c>
      <c r="W11" s="10">
        <v>10</v>
      </c>
      <c r="X11" s="10">
        <v>8</v>
      </c>
      <c r="Y11" s="10">
        <v>132</v>
      </c>
      <c r="Z11" s="10">
        <v>63.46</v>
      </c>
      <c r="AA11" s="10">
        <v>81.650000000000006</v>
      </c>
    </row>
    <row r="12" spans="1:27">
      <c r="C12" s="9">
        <v>7</v>
      </c>
      <c r="D12" s="10">
        <v>54</v>
      </c>
      <c r="E12" s="10" t="s">
        <v>38</v>
      </c>
      <c r="F12" s="10" t="s">
        <v>39</v>
      </c>
      <c r="G12" s="10">
        <v>21</v>
      </c>
      <c r="H12" s="10">
        <v>21</v>
      </c>
      <c r="I12" s="10">
        <v>100</v>
      </c>
      <c r="J12" s="10">
        <v>2</v>
      </c>
      <c r="K12" s="10">
        <v>7</v>
      </c>
      <c r="L12" s="10">
        <v>2</v>
      </c>
      <c r="M12" s="10">
        <v>2</v>
      </c>
      <c r="N12" s="10">
        <v>2</v>
      </c>
      <c r="O12" s="10">
        <v>3</v>
      </c>
      <c r="P12" s="10">
        <v>2</v>
      </c>
      <c r="Q12" s="10">
        <v>1</v>
      </c>
      <c r="R12" s="10">
        <v>0</v>
      </c>
      <c r="S12" s="10">
        <v>0</v>
      </c>
      <c r="T12" s="10">
        <v>0</v>
      </c>
      <c r="U12" s="10">
        <v>6</v>
      </c>
      <c r="V12" s="10">
        <v>3</v>
      </c>
      <c r="W12" s="10">
        <v>9</v>
      </c>
      <c r="X12" s="10">
        <v>3</v>
      </c>
      <c r="Y12" s="10">
        <v>109</v>
      </c>
      <c r="Z12" s="10">
        <v>64.88</v>
      </c>
      <c r="AA12" s="10">
        <v>75</v>
      </c>
    </row>
    <row r="13" spans="1:27">
      <c r="C13" s="9">
        <v>8</v>
      </c>
      <c r="D13" s="10">
        <v>55</v>
      </c>
      <c r="E13" s="10" t="s">
        <v>40</v>
      </c>
      <c r="F13" s="10" t="s">
        <v>39</v>
      </c>
      <c r="G13" s="10">
        <v>21</v>
      </c>
      <c r="H13" s="10">
        <v>21</v>
      </c>
      <c r="I13" s="10">
        <v>100</v>
      </c>
      <c r="J13" s="10">
        <v>1</v>
      </c>
      <c r="K13" s="10">
        <v>4</v>
      </c>
      <c r="L13" s="10">
        <v>4</v>
      </c>
      <c r="M13" s="10">
        <v>3</v>
      </c>
      <c r="N13" s="10">
        <v>3</v>
      </c>
      <c r="O13" s="10">
        <v>0</v>
      </c>
      <c r="P13" s="10">
        <v>4</v>
      </c>
      <c r="Q13" s="10">
        <v>2</v>
      </c>
      <c r="R13" s="10">
        <v>0</v>
      </c>
      <c r="S13" s="10">
        <v>0</v>
      </c>
      <c r="T13" s="10">
        <v>2</v>
      </c>
      <c r="U13" s="10">
        <v>7</v>
      </c>
      <c r="V13" s="10">
        <v>7</v>
      </c>
      <c r="W13" s="10">
        <v>4</v>
      </c>
      <c r="X13" s="10">
        <v>1</v>
      </c>
      <c r="Y13" s="10">
        <v>97</v>
      </c>
      <c r="Z13" s="10">
        <v>57.74</v>
      </c>
      <c r="AA13" s="10">
        <v>62.76</v>
      </c>
    </row>
    <row r="14" spans="1:27">
      <c r="C14" s="9">
        <v>9</v>
      </c>
      <c r="D14" s="10">
        <v>65</v>
      </c>
      <c r="E14" s="10" t="s">
        <v>41</v>
      </c>
      <c r="F14" s="10" t="s">
        <v>32</v>
      </c>
      <c r="G14" s="10">
        <v>1</v>
      </c>
      <c r="H14" s="10">
        <v>1</v>
      </c>
      <c r="I14" s="10">
        <v>100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1</v>
      </c>
      <c r="W14" s="10">
        <v>0</v>
      </c>
      <c r="X14" s="10">
        <v>0</v>
      </c>
      <c r="Y14" s="10">
        <v>3</v>
      </c>
      <c r="Z14" s="10">
        <v>37.5</v>
      </c>
      <c r="AA14" s="10">
        <v>72</v>
      </c>
    </row>
    <row r="15" spans="1:27" ht="24">
      <c r="C15" s="9">
        <v>10</v>
      </c>
      <c r="D15" s="10">
        <v>43</v>
      </c>
      <c r="E15" s="10" t="s">
        <v>42</v>
      </c>
      <c r="F15" s="10" t="s">
        <v>43</v>
      </c>
      <c r="G15" s="10">
        <v>64</v>
      </c>
      <c r="H15" s="10">
        <v>63</v>
      </c>
      <c r="I15" s="10">
        <v>98.44</v>
      </c>
      <c r="J15" s="10">
        <v>5</v>
      </c>
      <c r="K15" s="10">
        <v>8</v>
      </c>
      <c r="L15" s="10">
        <v>6</v>
      </c>
      <c r="M15" s="10">
        <v>6</v>
      </c>
      <c r="N15" s="10">
        <v>14</v>
      </c>
      <c r="O15" s="10">
        <v>3</v>
      </c>
      <c r="P15" s="10">
        <v>6</v>
      </c>
      <c r="Q15" s="10">
        <v>15</v>
      </c>
      <c r="R15" s="10">
        <v>0</v>
      </c>
      <c r="S15" s="10">
        <v>0</v>
      </c>
      <c r="T15" s="10">
        <v>1</v>
      </c>
      <c r="U15" s="10">
        <v>21</v>
      </c>
      <c r="V15" s="10">
        <v>24</v>
      </c>
      <c r="W15" s="10">
        <v>13</v>
      </c>
      <c r="X15" s="10">
        <v>5</v>
      </c>
      <c r="Y15" s="10">
        <v>254</v>
      </c>
      <c r="Z15" s="10">
        <v>49.61</v>
      </c>
      <c r="AA15" s="10">
        <v>66.84</v>
      </c>
    </row>
    <row r="16" spans="1:27">
      <c r="C16" s="9">
        <v>11</v>
      </c>
      <c r="D16" s="10">
        <v>30</v>
      </c>
      <c r="E16" s="10" t="s">
        <v>44</v>
      </c>
      <c r="F16" s="10"/>
      <c r="G16" s="10">
        <v>21</v>
      </c>
      <c r="H16" s="10">
        <v>20</v>
      </c>
      <c r="I16" s="10">
        <v>95.24</v>
      </c>
      <c r="J16" s="10">
        <v>3</v>
      </c>
      <c r="K16" s="10">
        <v>3</v>
      </c>
      <c r="L16" s="10">
        <v>5</v>
      </c>
      <c r="M16" s="10">
        <v>3</v>
      </c>
      <c r="N16" s="10">
        <v>0</v>
      </c>
      <c r="O16" s="10">
        <v>1</v>
      </c>
      <c r="P16" s="10">
        <v>3</v>
      </c>
      <c r="Q16" s="10">
        <v>2</v>
      </c>
      <c r="R16" s="10">
        <v>0</v>
      </c>
      <c r="S16" s="10">
        <v>1</v>
      </c>
      <c r="T16" s="10">
        <v>1</v>
      </c>
      <c r="U16" s="10">
        <v>5</v>
      </c>
      <c r="V16" s="10">
        <v>3</v>
      </c>
      <c r="W16" s="10">
        <v>8</v>
      </c>
      <c r="X16" s="10">
        <v>3</v>
      </c>
      <c r="Y16" s="10">
        <v>101</v>
      </c>
      <c r="Z16" s="10">
        <v>60.12</v>
      </c>
      <c r="AA16" s="10">
        <v>70.81</v>
      </c>
    </row>
    <row r="17" spans="3:27">
      <c r="C17" s="9">
        <v>12</v>
      </c>
      <c r="D17" s="10">
        <v>41</v>
      </c>
      <c r="E17" s="10" t="s">
        <v>45</v>
      </c>
      <c r="F17" s="10" t="s">
        <v>46</v>
      </c>
      <c r="G17" s="10">
        <v>59</v>
      </c>
      <c r="H17" s="10">
        <v>53</v>
      </c>
      <c r="I17" s="10">
        <v>89.83</v>
      </c>
      <c r="J17" s="10">
        <v>7</v>
      </c>
      <c r="K17" s="10">
        <v>10</v>
      </c>
      <c r="L17" s="10">
        <v>13</v>
      </c>
      <c r="M17" s="10">
        <v>5</v>
      </c>
      <c r="N17" s="10">
        <v>0</v>
      </c>
      <c r="O17" s="10">
        <v>8</v>
      </c>
      <c r="P17" s="10">
        <v>6</v>
      </c>
      <c r="Q17" s="10">
        <v>4</v>
      </c>
      <c r="R17" s="10">
        <v>0</v>
      </c>
      <c r="S17" s="10">
        <v>6</v>
      </c>
      <c r="T17" s="10">
        <v>10</v>
      </c>
      <c r="U17" s="10">
        <v>8</v>
      </c>
      <c r="V17" s="10">
        <v>6</v>
      </c>
      <c r="W17" s="10">
        <v>14</v>
      </c>
      <c r="X17" s="10">
        <v>15</v>
      </c>
      <c r="Y17" s="10">
        <v>269</v>
      </c>
      <c r="Z17" s="10">
        <v>56.99</v>
      </c>
      <c r="AA17" s="10">
        <v>63.46</v>
      </c>
    </row>
    <row r="67" ht="24" customHeight="1"/>
  </sheetData>
  <mergeCells count="2">
    <mergeCell ref="C1:AA2"/>
    <mergeCell ref="C3:A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"/>
  <sheetViews>
    <sheetView tabSelected="1" topLeftCell="J1" workbookViewId="0">
      <selection activeCell="N20" sqref="N20"/>
    </sheetView>
  </sheetViews>
  <sheetFormatPr defaultRowHeight="15"/>
  <cols>
    <col min="2" max="2" width="20.28515625" customWidth="1"/>
    <col min="3" max="3" width="17.85546875" customWidth="1"/>
  </cols>
  <sheetData>
    <row r="1" spans="1:24">
      <c r="A1" s="11" t="s">
        <v>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1:24">
      <c r="A2" s="14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</row>
    <row r="3" spans="1:24">
      <c r="A3" s="8" t="s">
        <v>3</v>
      </c>
      <c r="B3" s="8" t="s">
        <v>4</v>
      </c>
      <c r="C3" s="8" t="s">
        <v>50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8" t="s">
        <v>26</v>
      </c>
    </row>
    <row r="4" spans="1:24">
      <c r="A4" s="10">
        <v>301</v>
      </c>
      <c r="B4" s="10" t="s">
        <v>27</v>
      </c>
      <c r="C4" s="10" t="s">
        <v>51</v>
      </c>
      <c r="D4" s="10">
        <v>85</v>
      </c>
      <c r="E4" s="10">
        <v>85</v>
      </c>
      <c r="F4" s="10">
        <v>100</v>
      </c>
      <c r="G4" s="10">
        <v>12</v>
      </c>
      <c r="H4" s="10">
        <v>23</v>
      </c>
      <c r="I4" s="10">
        <v>20</v>
      </c>
      <c r="J4" s="10">
        <v>16</v>
      </c>
      <c r="K4" s="10">
        <v>9</v>
      </c>
      <c r="L4" s="10">
        <v>5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3</v>
      </c>
      <c r="S4" s="10">
        <v>16</v>
      </c>
      <c r="T4" s="10">
        <v>54</v>
      </c>
      <c r="U4" s="10">
        <v>12</v>
      </c>
      <c r="V4" s="10">
        <v>508</v>
      </c>
      <c r="W4" s="10">
        <v>74.709999999999994</v>
      </c>
      <c r="X4" s="10">
        <v>80.33</v>
      </c>
    </row>
    <row r="5" spans="1:24">
      <c r="A5" s="10">
        <v>42</v>
      </c>
      <c r="B5" s="10" t="s">
        <v>29</v>
      </c>
      <c r="C5" s="10" t="s">
        <v>52</v>
      </c>
      <c r="D5" s="10">
        <v>32</v>
      </c>
      <c r="E5" s="10">
        <v>32</v>
      </c>
      <c r="F5" s="10">
        <v>100</v>
      </c>
      <c r="G5" s="10">
        <v>10</v>
      </c>
      <c r="H5" s="10">
        <v>8</v>
      </c>
      <c r="I5" s="10">
        <v>7</v>
      </c>
      <c r="J5" s="10">
        <v>3</v>
      </c>
      <c r="K5" s="10">
        <v>2</v>
      </c>
      <c r="L5" s="10">
        <v>2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8</v>
      </c>
      <c r="T5" s="10">
        <v>14</v>
      </c>
      <c r="U5" s="10">
        <v>10</v>
      </c>
      <c r="V5" s="10">
        <v>207</v>
      </c>
      <c r="W5" s="10">
        <v>80.86</v>
      </c>
      <c r="X5" s="10">
        <v>82.19</v>
      </c>
    </row>
    <row r="6" spans="1:24">
      <c r="A6" s="10">
        <v>42</v>
      </c>
      <c r="B6" s="10" t="s">
        <v>29</v>
      </c>
      <c r="C6" s="10" t="s">
        <v>53</v>
      </c>
      <c r="D6" s="10">
        <v>32</v>
      </c>
      <c r="E6" s="10">
        <v>32</v>
      </c>
      <c r="F6" s="10">
        <v>100</v>
      </c>
      <c r="G6" s="10">
        <v>8</v>
      </c>
      <c r="H6" s="10">
        <v>5</v>
      </c>
      <c r="I6" s="10">
        <v>7</v>
      </c>
      <c r="J6" s="10">
        <v>3</v>
      </c>
      <c r="K6" s="10">
        <v>4</v>
      </c>
      <c r="L6" s="10">
        <v>5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12</v>
      </c>
      <c r="T6" s="10">
        <v>12</v>
      </c>
      <c r="U6" s="10">
        <v>8</v>
      </c>
      <c r="V6" s="10">
        <v>187</v>
      </c>
      <c r="W6" s="10">
        <v>73.05</v>
      </c>
      <c r="X6" s="10">
        <v>78</v>
      </c>
    </row>
    <row r="7" spans="1:24">
      <c r="A7" s="10">
        <v>83</v>
      </c>
      <c r="B7" s="10" t="s">
        <v>31</v>
      </c>
      <c r="C7" s="10" t="s">
        <v>32</v>
      </c>
      <c r="D7" s="10">
        <v>31</v>
      </c>
      <c r="E7" s="10">
        <v>31</v>
      </c>
      <c r="F7" s="10">
        <v>100</v>
      </c>
      <c r="G7" s="10">
        <v>5</v>
      </c>
      <c r="H7" s="10">
        <v>4</v>
      </c>
      <c r="I7" s="10">
        <v>6</v>
      </c>
      <c r="J7" s="10">
        <v>4</v>
      </c>
      <c r="K7" s="10">
        <v>5</v>
      </c>
      <c r="L7" s="10">
        <v>4</v>
      </c>
      <c r="M7" s="10">
        <v>2</v>
      </c>
      <c r="N7" s="10">
        <v>1</v>
      </c>
      <c r="O7" s="10">
        <v>0</v>
      </c>
      <c r="P7" s="10">
        <v>0</v>
      </c>
      <c r="Q7" s="10">
        <v>0</v>
      </c>
      <c r="R7" s="10">
        <v>1</v>
      </c>
      <c r="S7" s="10">
        <v>6</v>
      </c>
      <c r="T7" s="10">
        <v>10</v>
      </c>
      <c r="U7" s="10">
        <v>14</v>
      </c>
      <c r="V7" s="10">
        <v>161</v>
      </c>
      <c r="W7" s="10">
        <v>64.92</v>
      </c>
      <c r="X7" s="10">
        <v>83.35</v>
      </c>
    </row>
    <row r="8" spans="1:24">
      <c r="A8" s="10">
        <v>48</v>
      </c>
      <c r="B8" s="10" t="s">
        <v>33</v>
      </c>
      <c r="C8" s="10"/>
      <c r="D8" s="10">
        <v>82</v>
      </c>
      <c r="E8" s="10">
        <v>82</v>
      </c>
      <c r="F8" s="10">
        <v>100</v>
      </c>
      <c r="G8" s="10">
        <v>9</v>
      </c>
      <c r="H8" s="10">
        <v>18</v>
      </c>
      <c r="I8" s="10">
        <v>13</v>
      </c>
      <c r="J8" s="10">
        <v>12</v>
      </c>
      <c r="K8" s="10">
        <v>11</v>
      </c>
      <c r="L8" s="10">
        <v>12</v>
      </c>
      <c r="M8" s="10">
        <v>2</v>
      </c>
      <c r="N8" s="10">
        <v>5</v>
      </c>
      <c r="O8" s="10">
        <v>0</v>
      </c>
      <c r="P8" s="10">
        <v>0</v>
      </c>
      <c r="Q8" s="10">
        <v>0</v>
      </c>
      <c r="R8" s="10">
        <v>7</v>
      </c>
      <c r="S8" s="10">
        <v>31</v>
      </c>
      <c r="T8" s="10">
        <v>30</v>
      </c>
      <c r="U8" s="10">
        <v>14</v>
      </c>
      <c r="V8" s="10">
        <v>425</v>
      </c>
      <c r="W8" s="10">
        <v>64.790000000000006</v>
      </c>
      <c r="X8" s="10">
        <v>76.150000000000006</v>
      </c>
    </row>
    <row r="9" spans="1:24">
      <c r="A9" s="10">
        <v>44</v>
      </c>
      <c r="B9" s="10" t="s">
        <v>34</v>
      </c>
      <c r="C9" s="10" t="s">
        <v>35</v>
      </c>
      <c r="D9" s="10">
        <v>32</v>
      </c>
      <c r="E9" s="10">
        <v>32</v>
      </c>
      <c r="F9" s="10">
        <v>100</v>
      </c>
      <c r="G9" s="10">
        <v>5</v>
      </c>
      <c r="H9" s="10">
        <v>6</v>
      </c>
      <c r="I9" s="10">
        <v>6</v>
      </c>
      <c r="J9" s="10">
        <v>4</v>
      </c>
      <c r="K9" s="10">
        <v>7</v>
      </c>
      <c r="L9" s="10">
        <v>1</v>
      </c>
      <c r="M9" s="10">
        <v>2</v>
      </c>
      <c r="N9" s="10">
        <v>0</v>
      </c>
      <c r="O9" s="10">
        <v>0</v>
      </c>
      <c r="P9" s="10">
        <v>0</v>
      </c>
      <c r="Q9" s="10">
        <v>0</v>
      </c>
      <c r="R9" s="10">
        <v>2</v>
      </c>
      <c r="S9" s="10">
        <v>8</v>
      </c>
      <c r="T9" s="10">
        <v>12</v>
      </c>
      <c r="U9" s="10">
        <v>10</v>
      </c>
      <c r="V9" s="10">
        <v>173</v>
      </c>
      <c r="W9" s="10">
        <v>67.58</v>
      </c>
      <c r="X9" s="10">
        <v>81.16</v>
      </c>
    </row>
    <row r="10" spans="1:24">
      <c r="A10" s="10">
        <v>302</v>
      </c>
      <c r="B10" s="10" t="s">
        <v>36</v>
      </c>
      <c r="C10" s="10" t="s">
        <v>37</v>
      </c>
      <c r="D10" s="10">
        <v>26</v>
      </c>
      <c r="E10" s="10">
        <v>26</v>
      </c>
      <c r="F10" s="10">
        <v>100</v>
      </c>
      <c r="G10" s="10">
        <v>5</v>
      </c>
      <c r="H10" s="10">
        <v>4</v>
      </c>
      <c r="I10" s="10">
        <v>3</v>
      </c>
      <c r="J10" s="10">
        <v>4</v>
      </c>
      <c r="K10" s="10">
        <v>1</v>
      </c>
      <c r="L10" s="10">
        <v>4</v>
      </c>
      <c r="M10" s="10">
        <v>5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8</v>
      </c>
      <c r="T10" s="10">
        <v>10</v>
      </c>
      <c r="U10" s="10">
        <v>8</v>
      </c>
      <c r="V10" s="10">
        <v>132</v>
      </c>
      <c r="W10" s="10">
        <v>63.46</v>
      </c>
      <c r="X10" s="10">
        <v>81.650000000000006</v>
      </c>
    </row>
    <row r="11" spans="1:24">
      <c r="A11" s="10">
        <v>54</v>
      </c>
      <c r="B11" s="10" t="s">
        <v>38</v>
      </c>
      <c r="C11" s="10" t="s">
        <v>39</v>
      </c>
      <c r="D11" s="10">
        <v>21</v>
      </c>
      <c r="E11" s="10">
        <v>21</v>
      </c>
      <c r="F11" s="10">
        <v>100</v>
      </c>
      <c r="G11" s="10">
        <v>2</v>
      </c>
      <c r="H11" s="10">
        <v>7</v>
      </c>
      <c r="I11" s="10">
        <v>2</v>
      </c>
      <c r="J11" s="10">
        <v>2</v>
      </c>
      <c r="K11" s="10">
        <v>2</v>
      </c>
      <c r="L11" s="10">
        <v>3</v>
      </c>
      <c r="M11" s="10">
        <v>2</v>
      </c>
      <c r="N11" s="10">
        <v>1</v>
      </c>
      <c r="O11" s="10">
        <v>0</v>
      </c>
      <c r="P11" s="10">
        <v>0</v>
      </c>
      <c r="Q11" s="10">
        <v>0</v>
      </c>
      <c r="R11" s="10">
        <v>6</v>
      </c>
      <c r="S11" s="10">
        <v>3</v>
      </c>
      <c r="T11" s="10">
        <v>9</v>
      </c>
      <c r="U11" s="10">
        <v>3</v>
      </c>
      <c r="V11" s="10">
        <v>109</v>
      </c>
      <c r="W11" s="10">
        <v>64.88</v>
      </c>
      <c r="X11" s="10">
        <v>75</v>
      </c>
    </row>
    <row r="12" spans="1:24">
      <c r="A12" s="10">
        <v>55</v>
      </c>
      <c r="B12" s="10" t="s">
        <v>40</v>
      </c>
      <c r="C12" s="10" t="s">
        <v>39</v>
      </c>
      <c r="D12" s="10">
        <v>21</v>
      </c>
      <c r="E12" s="10">
        <v>21</v>
      </c>
      <c r="F12" s="10">
        <v>100</v>
      </c>
      <c r="G12" s="10">
        <v>1</v>
      </c>
      <c r="H12" s="10">
        <v>4</v>
      </c>
      <c r="I12" s="10">
        <v>4</v>
      </c>
      <c r="J12" s="10">
        <v>3</v>
      </c>
      <c r="K12" s="10">
        <v>3</v>
      </c>
      <c r="L12" s="10">
        <v>0</v>
      </c>
      <c r="M12" s="10">
        <v>4</v>
      </c>
      <c r="N12" s="10">
        <v>2</v>
      </c>
      <c r="O12" s="10">
        <v>0</v>
      </c>
      <c r="P12" s="10">
        <v>0</v>
      </c>
      <c r="Q12" s="10">
        <v>2</v>
      </c>
      <c r="R12" s="10">
        <v>7</v>
      </c>
      <c r="S12" s="10">
        <v>7</v>
      </c>
      <c r="T12" s="10">
        <v>4</v>
      </c>
      <c r="U12" s="10">
        <v>1</v>
      </c>
      <c r="V12" s="10">
        <v>97</v>
      </c>
      <c r="W12" s="10">
        <v>57.74</v>
      </c>
      <c r="X12" s="10">
        <v>62.76</v>
      </c>
    </row>
    <row r="13" spans="1:24">
      <c r="A13" s="10">
        <v>65</v>
      </c>
      <c r="B13" s="10" t="s">
        <v>41</v>
      </c>
      <c r="C13" s="10" t="s">
        <v>54</v>
      </c>
      <c r="D13" s="10">
        <v>1</v>
      </c>
      <c r="E13" s="10">
        <v>1</v>
      </c>
      <c r="F13" s="10">
        <v>100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1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0</v>
      </c>
      <c r="U13" s="10">
        <v>0</v>
      </c>
      <c r="V13" s="10">
        <v>3</v>
      </c>
      <c r="W13" s="10">
        <v>37.5</v>
      </c>
      <c r="X13" s="10">
        <v>72</v>
      </c>
    </row>
    <row r="14" spans="1:24">
      <c r="A14" s="10">
        <v>43</v>
      </c>
      <c r="B14" s="10" t="s">
        <v>42</v>
      </c>
      <c r="C14" s="10" t="s">
        <v>55</v>
      </c>
      <c r="D14" s="10">
        <v>32</v>
      </c>
      <c r="E14" s="10">
        <v>31</v>
      </c>
      <c r="F14" s="10">
        <v>96.88</v>
      </c>
      <c r="G14" s="10">
        <v>4</v>
      </c>
      <c r="H14" s="10">
        <v>2</v>
      </c>
      <c r="I14" s="10">
        <v>2</v>
      </c>
      <c r="J14" s="10">
        <v>4</v>
      </c>
      <c r="K14" s="10">
        <v>7</v>
      </c>
      <c r="L14" s="10">
        <v>1</v>
      </c>
      <c r="M14" s="10">
        <v>3</v>
      </c>
      <c r="N14" s="10">
        <v>8</v>
      </c>
      <c r="O14" s="10">
        <v>0</v>
      </c>
      <c r="P14" s="10">
        <v>0</v>
      </c>
      <c r="Q14" s="10">
        <v>1</v>
      </c>
      <c r="R14" s="10">
        <v>11</v>
      </c>
      <c r="S14" s="10">
        <v>13</v>
      </c>
      <c r="T14" s="10">
        <v>3</v>
      </c>
      <c r="U14" s="10">
        <v>4</v>
      </c>
      <c r="V14" s="10">
        <v>123</v>
      </c>
      <c r="W14" s="10">
        <v>48.05</v>
      </c>
      <c r="X14" s="10">
        <v>66.06</v>
      </c>
    </row>
    <row r="15" spans="1:24">
      <c r="A15" s="10">
        <v>43</v>
      </c>
      <c r="B15" s="10" t="s">
        <v>42</v>
      </c>
      <c r="C15" s="10" t="s">
        <v>56</v>
      </c>
      <c r="D15" s="10">
        <v>32</v>
      </c>
      <c r="E15" s="10">
        <v>32</v>
      </c>
      <c r="F15" s="10">
        <v>100</v>
      </c>
      <c r="G15" s="10">
        <v>1</v>
      </c>
      <c r="H15" s="10">
        <v>6</v>
      </c>
      <c r="I15" s="10">
        <v>4</v>
      </c>
      <c r="J15" s="10">
        <v>2</v>
      </c>
      <c r="K15" s="10">
        <v>7</v>
      </c>
      <c r="L15" s="10">
        <v>2</v>
      </c>
      <c r="M15" s="10">
        <v>3</v>
      </c>
      <c r="N15" s="10">
        <v>7</v>
      </c>
      <c r="O15" s="10">
        <v>0</v>
      </c>
      <c r="P15" s="10">
        <v>0</v>
      </c>
      <c r="Q15" s="10">
        <v>0</v>
      </c>
      <c r="R15" s="10">
        <v>10</v>
      </c>
      <c r="S15" s="10">
        <v>11</v>
      </c>
      <c r="T15" s="10">
        <v>10</v>
      </c>
      <c r="U15" s="10">
        <v>1</v>
      </c>
      <c r="V15" s="10">
        <v>131</v>
      </c>
      <c r="W15" s="10">
        <v>51.17</v>
      </c>
      <c r="X15" s="10">
        <v>67.63</v>
      </c>
    </row>
    <row r="16" spans="1:24">
      <c r="A16" s="10">
        <v>30</v>
      </c>
      <c r="B16" s="10" t="s">
        <v>44</v>
      </c>
      <c r="C16" s="10"/>
      <c r="D16" s="10">
        <v>21</v>
      </c>
      <c r="E16" s="10">
        <v>20</v>
      </c>
      <c r="F16" s="10">
        <v>95.24</v>
      </c>
      <c r="G16" s="10">
        <v>3</v>
      </c>
      <c r="H16" s="10">
        <v>3</v>
      </c>
      <c r="I16" s="10">
        <v>5</v>
      </c>
      <c r="J16" s="10">
        <v>3</v>
      </c>
      <c r="K16" s="10">
        <v>0</v>
      </c>
      <c r="L16" s="10">
        <v>1</v>
      </c>
      <c r="M16" s="10">
        <v>3</v>
      </c>
      <c r="N16" s="10">
        <v>2</v>
      </c>
      <c r="O16" s="10">
        <v>0</v>
      </c>
      <c r="P16" s="10">
        <v>1</v>
      </c>
      <c r="Q16" s="10">
        <v>1</v>
      </c>
      <c r="R16" s="10">
        <v>5</v>
      </c>
      <c r="S16" s="10">
        <v>3</v>
      </c>
      <c r="T16" s="10">
        <v>8</v>
      </c>
      <c r="U16" s="10">
        <v>3</v>
      </c>
      <c r="V16" s="10">
        <v>101</v>
      </c>
      <c r="W16" s="10">
        <v>60.12</v>
      </c>
      <c r="X16" s="10">
        <v>70.81</v>
      </c>
    </row>
    <row r="17" spans="1:24">
      <c r="A17" s="10">
        <v>41</v>
      </c>
      <c r="B17" s="10" t="s">
        <v>45</v>
      </c>
      <c r="C17" s="10" t="s">
        <v>57</v>
      </c>
      <c r="D17" s="10">
        <v>59</v>
      </c>
      <c r="E17" s="10">
        <v>53</v>
      </c>
      <c r="F17" s="10">
        <v>89.83</v>
      </c>
      <c r="G17" s="10">
        <v>7</v>
      </c>
      <c r="H17" s="10">
        <v>10</v>
      </c>
      <c r="I17" s="10">
        <v>13</v>
      </c>
      <c r="J17" s="10">
        <v>5</v>
      </c>
      <c r="K17" s="10">
        <v>0</v>
      </c>
      <c r="L17" s="10">
        <v>8</v>
      </c>
      <c r="M17" s="10">
        <v>6</v>
      </c>
      <c r="N17" s="10">
        <v>4</v>
      </c>
      <c r="O17" s="10">
        <v>0</v>
      </c>
      <c r="P17" s="10">
        <v>6</v>
      </c>
      <c r="Q17" s="10">
        <v>10</v>
      </c>
      <c r="R17" s="10">
        <v>8</v>
      </c>
      <c r="S17" s="10">
        <v>6</v>
      </c>
      <c r="T17" s="10">
        <v>14</v>
      </c>
      <c r="U17" s="10">
        <v>15</v>
      </c>
      <c r="V17" s="10">
        <v>269</v>
      </c>
      <c r="W17" s="10">
        <v>56.99</v>
      </c>
      <c r="X17" s="10">
        <v>63.46</v>
      </c>
    </row>
  </sheetData>
  <mergeCells count="2">
    <mergeCell ref="A1:X1"/>
    <mergeCell ref="A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4"/>
  <sheetViews>
    <sheetView workbookViewId="0">
      <selection activeCell="B19" sqref="B19"/>
    </sheetView>
  </sheetViews>
  <sheetFormatPr defaultRowHeight="15"/>
  <cols>
    <col min="2" max="2" width="20.28515625" customWidth="1"/>
    <col min="3" max="3" width="3.5703125" bestFit="1" customWidth="1"/>
    <col min="4" max="4" width="6.140625" bestFit="1" customWidth="1"/>
    <col min="5" max="5" width="2.7109375" bestFit="1" customWidth="1"/>
    <col min="6" max="6" width="6.140625" bestFit="1" customWidth="1"/>
    <col min="7" max="7" width="2.7109375" bestFit="1" customWidth="1"/>
    <col min="8" max="8" width="6.140625" bestFit="1" customWidth="1"/>
    <col min="9" max="9" width="2.7109375" bestFit="1" customWidth="1"/>
    <col min="10" max="10" width="6.140625" bestFit="1" customWidth="1"/>
    <col min="11" max="11" width="2.7109375" bestFit="1" customWidth="1"/>
    <col min="12" max="12" width="6.140625" bestFit="1" customWidth="1"/>
    <col min="13" max="13" width="3.5703125" bestFit="1" customWidth="1"/>
    <col min="14" max="14" width="6.140625" bestFit="1" customWidth="1"/>
    <col min="15" max="15" width="2.7109375" bestFit="1" customWidth="1"/>
    <col min="16" max="16" width="6.140625" bestFit="1" customWidth="1"/>
    <col min="17" max="17" width="2.7109375" bestFit="1" customWidth="1"/>
    <col min="18" max="18" width="6.140625" bestFit="1" customWidth="1"/>
    <col min="19" max="19" width="2.7109375" bestFit="1" customWidth="1"/>
    <col min="20" max="20" width="6.140625" bestFit="1" customWidth="1"/>
    <col min="21" max="21" width="2.7109375" bestFit="1" customWidth="1"/>
    <col min="22" max="22" width="6.140625" bestFit="1" customWidth="1"/>
    <col min="23" max="23" width="2.7109375" bestFit="1" customWidth="1"/>
    <col min="24" max="24" width="6.140625" bestFit="1" customWidth="1"/>
    <col min="25" max="25" width="2.7109375" bestFit="1" customWidth="1"/>
    <col min="26" max="26" width="6.140625" bestFit="1" customWidth="1"/>
    <col min="27" max="27" width="5.5703125" bestFit="1" customWidth="1"/>
    <col min="28" max="28" width="4.85546875" bestFit="1" customWidth="1"/>
    <col min="29" max="29" width="6.42578125" bestFit="1" customWidth="1"/>
    <col min="30" max="30" width="7.140625" bestFit="1" customWidth="1"/>
    <col min="31" max="31" width="10.42578125" customWidth="1"/>
    <col min="32" max="32" width="5" bestFit="1" customWidth="1"/>
  </cols>
  <sheetData>
    <row r="1" spans="1:32">
      <c r="A1" s="17" t="s">
        <v>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3"/>
    </row>
    <row r="2" spans="1:32">
      <c r="A2" s="17" t="s">
        <v>59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3"/>
    </row>
    <row r="3" spans="1:32" ht="15.75">
      <c r="A3" s="18" t="s">
        <v>60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4" spans="1:32">
      <c r="A4" s="8" t="s">
        <v>61</v>
      </c>
      <c r="B4" s="8" t="s">
        <v>62</v>
      </c>
      <c r="C4" s="8">
        <v>301</v>
      </c>
      <c r="D4" s="8" t="s">
        <v>63</v>
      </c>
      <c r="E4" s="8">
        <v>42</v>
      </c>
      <c r="F4" s="8" t="s">
        <v>63</v>
      </c>
      <c r="G4" s="8">
        <v>83</v>
      </c>
      <c r="H4" s="8" t="s">
        <v>63</v>
      </c>
      <c r="I4" s="8">
        <v>48</v>
      </c>
      <c r="J4" s="8" t="s">
        <v>63</v>
      </c>
      <c r="K4" s="8">
        <v>44</v>
      </c>
      <c r="L4" s="8" t="s">
        <v>63</v>
      </c>
      <c r="M4" s="8">
        <v>302</v>
      </c>
      <c r="N4" s="8" t="s">
        <v>63</v>
      </c>
      <c r="O4" s="8">
        <v>54</v>
      </c>
      <c r="P4" s="8" t="s">
        <v>63</v>
      </c>
      <c r="Q4" s="8">
        <v>55</v>
      </c>
      <c r="R4" s="8" t="s">
        <v>63</v>
      </c>
      <c r="S4" s="8">
        <v>65</v>
      </c>
      <c r="T4" s="8" t="s">
        <v>63</v>
      </c>
      <c r="U4" s="8">
        <v>43</v>
      </c>
      <c r="V4" s="8" t="s">
        <v>63</v>
      </c>
      <c r="W4" s="8">
        <v>30</v>
      </c>
      <c r="X4" s="8" t="s">
        <v>63</v>
      </c>
      <c r="Y4" s="8">
        <v>41</v>
      </c>
      <c r="Z4" s="8" t="s">
        <v>63</v>
      </c>
      <c r="AA4" s="8" t="s">
        <v>64</v>
      </c>
      <c r="AB4" s="8" t="s">
        <v>8</v>
      </c>
      <c r="AC4" s="8" t="s">
        <v>65</v>
      </c>
      <c r="AD4" s="8" t="s">
        <v>66</v>
      </c>
      <c r="AE4" s="8" t="s">
        <v>67</v>
      </c>
      <c r="AF4" s="8" t="s">
        <v>8</v>
      </c>
    </row>
    <row r="5" spans="1:32">
      <c r="A5" s="10">
        <v>4656285</v>
      </c>
      <c r="B5" s="21" t="s">
        <v>68</v>
      </c>
      <c r="C5" s="10">
        <v>93</v>
      </c>
      <c r="D5" s="10" t="s">
        <v>9</v>
      </c>
      <c r="E5" s="10">
        <v>96</v>
      </c>
      <c r="F5" s="10" t="s">
        <v>9</v>
      </c>
      <c r="G5" s="10" t="s">
        <v>69</v>
      </c>
      <c r="H5" s="10" t="s">
        <v>69</v>
      </c>
      <c r="I5" s="10">
        <v>96</v>
      </c>
      <c r="J5" s="10" t="s">
        <v>9</v>
      </c>
      <c r="K5" s="10">
        <v>99</v>
      </c>
      <c r="L5" s="10" t="s">
        <v>9</v>
      </c>
      <c r="M5" s="10" t="s">
        <v>69</v>
      </c>
      <c r="N5" s="10" t="s">
        <v>69</v>
      </c>
      <c r="O5" s="10" t="s">
        <v>69</v>
      </c>
      <c r="P5" s="10" t="s">
        <v>69</v>
      </c>
      <c r="Q5" s="10" t="s">
        <v>69</v>
      </c>
      <c r="R5" s="10" t="s">
        <v>69</v>
      </c>
      <c r="S5" s="10" t="s">
        <v>69</v>
      </c>
      <c r="T5" s="10" t="s">
        <v>69</v>
      </c>
      <c r="U5" s="10">
        <v>99</v>
      </c>
      <c r="V5" s="10" t="s">
        <v>9</v>
      </c>
      <c r="W5" s="10" t="s">
        <v>69</v>
      </c>
      <c r="X5" s="10" t="s">
        <v>69</v>
      </c>
      <c r="Y5" s="10">
        <v>99</v>
      </c>
      <c r="Z5" s="10" t="s">
        <v>9</v>
      </c>
      <c r="AA5" s="10">
        <v>582</v>
      </c>
      <c r="AB5" s="10">
        <v>97</v>
      </c>
      <c r="AC5" s="10" t="s">
        <v>70</v>
      </c>
      <c r="AD5" s="9" t="s">
        <v>71</v>
      </c>
      <c r="AE5" s="9">
        <f>AA5-I5</f>
        <v>486</v>
      </c>
      <c r="AF5" s="9">
        <f>AE5/5</f>
        <v>97.2</v>
      </c>
    </row>
    <row r="6" spans="1:32">
      <c r="A6" s="10">
        <v>4656239</v>
      </c>
      <c r="B6" s="21" t="s">
        <v>72</v>
      </c>
      <c r="C6" s="10">
        <v>90</v>
      </c>
      <c r="D6" s="10" t="s">
        <v>9</v>
      </c>
      <c r="E6" s="10">
        <v>95</v>
      </c>
      <c r="F6" s="10" t="s">
        <v>9</v>
      </c>
      <c r="G6" s="10">
        <v>98</v>
      </c>
      <c r="H6" s="10" t="s">
        <v>9</v>
      </c>
      <c r="I6" s="10">
        <v>90</v>
      </c>
      <c r="J6" s="10" t="s">
        <v>10</v>
      </c>
      <c r="K6" s="10" t="s">
        <v>69</v>
      </c>
      <c r="L6" s="10" t="s">
        <v>69</v>
      </c>
      <c r="M6" s="10" t="s">
        <v>69</v>
      </c>
      <c r="N6" s="10" t="s">
        <v>69</v>
      </c>
      <c r="O6" s="10" t="s">
        <v>69</v>
      </c>
      <c r="P6" s="10" t="s">
        <v>69</v>
      </c>
      <c r="Q6" s="10" t="s">
        <v>69</v>
      </c>
      <c r="R6" s="10" t="s">
        <v>69</v>
      </c>
      <c r="S6" s="10" t="s">
        <v>69</v>
      </c>
      <c r="T6" s="10" t="s">
        <v>69</v>
      </c>
      <c r="U6" s="10">
        <v>95</v>
      </c>
      <c r="V6" s="10" t="s">
        <v>9</v>
      </c>
      <c r="W6" s="10" t="s">
        <v>69</v>
      </c>
      <c r="X6" s="10" t="s">
        <v>69</v>
      </c>
      <c r="Y6" s="10">
        <v>95</v>
      </c>
      <c r="Z6" s="10" t="s">
        <v>9</v>
      </c>
      <c r="AA6" s="10">
        <v>563</v>
      </c>
      <c r="AB6" s="10">
        <v>93.83</v>
      </c>
      <c r="AC6" s="10" t="s">
        <v>70</v>
      </c>
      <c r="AD6" s="9" t="s">
        <v>73</v>
      </c>
      <c r="AE6" s="9">
        <f t="shared" ref="AE6:AE14" si="0">AA6-I6</f>
        <v>473</v>
      </c>
      <c r="AF6" s="9">
        <f t="shared" ref="AF6:AF14" si="1">AE6/5</f>
        <v>94.6</v>
      </c>
    </row>
    <row r="7" spans="1:32">
      <c r="A7" s="10">
        <v>4656232</v>
      </c>
      <c r="B7" s="21" t="s">
        <v>74</v>
      </c>
      <c r="C7" s="10">
        <v>88</v>
      </c>
      <c r="D7" s="10" t="s">
        <v>10</v>
      </c>
      <c r="E7" s="10">
        <v>95</v>
      </c>
      <c r="F7" s="10" t="s">
        <v>9</v>
      </c>
      <c r="G7" s="10">
        <v>99</v>
      </c>
      <c r="H7" s="10" t="s">
        <v>9</v>
      </c>
      <c r="I7" s="10">
        <v>87</v>
      </c>
      <c r="J7" s="10" t="s">
        <v>10</v>
      </c>
      <c r="K7" s="10" t="s">
        <v>69</v>
      </c>
      <c r="L7" s="10" t="s">
        <v>69</v>
      </c>
      <c r="M7" s="10" t="s">
        <v>69</v>
      </c>
      <c r="N7" s="10" t="s">
        <v>69</v>
      </c>
      <c r="O7" s="10" t="s">
        <v>69</v>
      </c>
      <c r="P7" s="10" t="s">
        <v>69</v>
      </c>
      <c r="Q7" s="10" t="s">
        <v>69</v>
      </c>
      <c r="R7" s="10" t="s">
        <v>69</v>
      </c>
      <c r="S7" s="10" t="s">
        <v>69</v>
      </c>
      <c r="T7" s="10" t="s">
        <v>69</v>
      </c>
      <c r="U7" s="10">
        <v>95</v>
      </c>
      <c r="V7" s="10" t="s">
        <v>9</v>
      </c>
      <c r="W7" s="10" t="s">
        <v>69</v>
      </c>
      <c r="X7" s="10" t="s">
        <v>69</v>
      </c>
      <c r="Y7" s="10">
        <v>95</v>
      </c>
      <c r="Z7" s="10" t="s">
        <v>9</v>
      </c>
      <c r="AA7" s="10">
        <v>559</v>
      </c>
      <c r="AB7" s="10">
        <v>93.17</v>
      </c>
      <c r="AC7" s="10" t="s">
        <v>70</v>
      </c>
      <c r="AD7" s="9" t="s">
        <v>73</v>
      </c>
      <c r="AE7" s="9">
        <f t="shared" si="0"/>
        <v>472</v>
      </c>
      <c r="AF7" s="9">
        <f t="shared" si="1"/>
        <v>94.4</v>
      </c>
    </row>
    <row r="8" spans="1:32">
      <c r="A8" s="10">
        <v>4656240</v>
      </c>
      <c r="B8" s="21" t="s">
        <v>75</v>
      </c>
      <c r="C8" s="10">
        <v>89</v>
      </c>
      <c r="D8" s="10" t="s">
        <v>10</v>
      </c>
      <c r="E8" s="10">
        <v>95</v>
      </c>
      <c r="F8" s="10" t="s">
        <v>9</v>
      </c>
      <c r="G8" s="10">
        <v>99</v>
      </c>
      <c r="H8" s="10" t="s">
        <v>9</v>
      </c>
      <c r="I8" s="10">
        <v>89</v>
      </c>
      <c r="J8" s="10" t="s">
        <v>10</v>
      </c>
      <c r="K8" s="10" t="s">
        <v>69</v>
      </c>
      <c r="L8" s="10" t="s">
        <v>69</v>
      </c>
      <c r="M8" s="10" t="s">
        <v>69</v>
      </c>
      <c r="N8" s="10" t="s">
        <v>69</v>
      </c>
      <c r="O8" s="10" t="s">
        <v>69</v>
      </c>
      <c r="P8" s="10" t="s">
        <v>69</v>
      </c>
      <c r="Q8" s="10" t="s">
        <v>69</v>
      </c>
      <c r="R8" s="10" t="s">
        <v>69</v>
      </c>
      <c r="S8" s="10" t="s">
        <v>69</v>
      </c>
      <c r="T8" s="10" t="s">
        <v>69</v>
      </c>
      <c r="U8" s="10">
        <v>95</v>
      </c>
      <c r="V8" s="10" t="s">
        <v>9</v>
      </c>
      <c r="W8" s="10" t="s">
        <v>69</v>
      </c>
      <c r="X8" s="10" t="s">
        <v>69</v>
      </c>
      <c r="Y8" s="10">
        <v>92</v>
      </c>
      <c r="Z8" s="10" t="s">
        <v>10</v>
      </c>
      <c r="AA8" s="10">
        <v>559</v>
      </c>
      <c r="AB8" s="10">
        <v>93.17</v>
      </c>
      <c r="AC8" s="10" t="s">
        <v>70</v>
      </c>
      <c r="AD8" s="9" t="s">
        <v>73</v>
      </c>
      <c r="AE8" s="9">
        <f t="shared" si="0"/>
        <v>470</v>
      </c>
      <c r="AF8" s="9">
        <f t="shared" si="1"/>
        <v>94</v>
      </c>
    </row>
    <row r="9" spans="1:32">
      <c r="A9" s="10">
        <v>4656279</v>
      </c>
      <c r="B9" s="21" t="s">
        <v>76</v>
      </c>
      <c r="C9" s="10">
        <v>87</v>
      </c>
      <c r="D9" s="10" t="s">
        <v>10</v>
      </c>
      <c r="E9" s="10">
        <v>94</v>
      </c>
      <c r="F9" s="10" t="s">
        <v>9</v>
      </c>
      <c r="G9" s="10" t="s">
        <v>69</v>
      </c>
      <c r="H9" s="10" t="s">
        <v>69</v>
      </c>
      <c r="I9" s="10">
        <v>93</v>
      </c>
      <c r="J9" s="10" t="s">
        <v>9</v>
      </c>
      <c r="K9" s="10">
        <v>95</v>
      </c>
      <c r="L9" s="10" t="s">
        <v>9</v>
      </c>
      <c r="M9" s="10" t="s">
        <v>69</v>
      </c>
      <c r="N9" s="10" t="s">
        <v>69</v>
      </c>
      <c r="O9" s="10" t="s">
        <v>69</v>
      </c>
      <c r="P9" s="10" t="s">
        <v>69</v>
      </c>
      <c r="Q9" s="10" t="s">
        <v>69</v>
      </c>
      <c r="R9" s="10" t="s">
        <v>69</v>
      </c>
      <c r="S9" s="10" t="s">
        <v>69</v>
      </c>
      <c r="T9" s="10" t="s">
        <v>69</v>
      </c>
      <c r="U9" s="10">
        <v>88</v>
      </c>
      <c r="V9" s="10" t="s">
        <v>10</v>
      </c>
      <c r="W9" s="10" t="s">
        <v>69</v>
      </c>
      <c r="X9" s="10" t="s">
        <v>69</v>
      </c>
      <c r="Y9" s="10">
        <v>92</v>
      </c>
      <c r="Z9" s="10" t="s">
        <v>10</v>
      </c>
      <c r="AA9" s="10">
        <v>549</v>
      </c>
      <c r="AB9" s="10">
        <v>91.5</v>
      </c>
      <c r="AC9" s="10" t="s">
        <v>70</v>
      </c>
      <c r="AD9" s="9" t="s">
        <v>71</v>
      </c>
      <c r="AE9" s="9">
        <f t="shared" si="0"/>
        <v>456</v>
      </c>
      <c r="AF9" s="9">
        <f t="shared" si="1"/>
        <v>91.2</v>
      </c>
    </row>
    <row r="10" spans="1:32">
      <c r="A10" s="10">
        <v>4656255</v>
      </c>
      <c r="B10" s="21" t="s">
        <v>77</v>
      </c>
      <c r="C10" s="10">
        <v>90</v>
      </c>
      <c r="D10" s="10" t="s">
        <v>9</v>
      </c>
      <c r="E10" s="10">
        <v>95</v>
      </c>
      <c r="F10" s="10" t="s">
        <v>9</v>
      </c>
      <c r="G10" s="10">
        <v>90</v>
      </c>
      <c r="H10" s="10" t="s">
        <v>11</v>
      </c>
      <c r="I10" s="10">
        <v>93</v>
      </c>
      <c r="J10" s="10" t="s">
        <v>9</v>
      </c>
      <c r="K10" s="10" t="s">
        <v>69</v>
      </c>
      <c r="L10" s="10" t="s">
        <v>69</v>
      </c>
      <c r="M10" s="10" t="s">
        <v>69</v>
      </c>
      <c r="N10" s="10" t="s">
        <v>69</v>
      </c>
      <c r="O10" s="10" t="s">
        <v>69</v>
      </c>
      <c r="P10" s="10" t="s">
        <v>69</v>
      </c>
      <c r="Q10" s="10" t="s">
        <v>69</v>
      </c>
      <c r="R10" s="10" t="s">
        <v>69</v>
      </c>
      <c r="S10" s="10" t="s">
        <v>69</v>
      </c>
      <c r="T10" s="10" t="s">
        <v>69</v>
      </c>
      <c r="U10" s="10">
        <v>82</v>
      </c>
      <c r="V10" s="10" t="s">
        <v>10</v>
      </c>
      <c r="W10" s="10" t="s">
        <v>69</v>
      </c>
      <c r="X10" s="10" t="s">
        <v>69</v>
      </c>
      <c r="Y10" s="10">
        <v>95</v>
      </c>
      <c r="Z10" s="10" t="s">
        <v>9</v>
      </c>
      <c r="AA10" s="10">
        <v>545</v>
      </c>
      <c r="AB10" s="10">
        <v>90.83</v>
      </c>
      <c r="AC10" s="10" t="s">
        <v>70</v>
      </c>
      <c r="AD10" s="9" t="s">
        <v>73</v>
      </c>
      <c r="AE10" s="9">
        <f t="shared" si="0"/>
        <v>452</v>
      </c>
      <c r="AF10" s="9">
        <f t="shared" si="1"/>
        <v>90.4</v>
      </c>
    </row>
    <row r="11" spans="1:32">
      <c r="A11" s="10">
        <v>4656299</v>
      </c>
      <c r="B11" s="21" t="s">
        <v>78</v>
      </c>
      <c r="C11" s="10">
        <v>87</v>
      </c>
      <c r="D11" s="10" t="s">
        <v>10</v>
      </c>
      <c r="E11" s="10" t="s">
        <v>69</v>
      </c>
      <c r="F11" s="10" t="s">
        <v>69</v>
      </c>
      <c r="G11" s="10" t="s">
        <v>69</v>
      </c>
      <c r="H11" s="10" t="s">
        <v>69</v>
      </c>
      <c r="I11" s="10">
        <v>91</v>
      </c>
      <c r="J11" s="10" t="s">
        <v>9</v>
      </c>
      <c r="K11" s="10" t="s">
        <v>69</v>
      </c>
      <c r="L11" s="10" t="s">
        <v>69</v>
      </c>
      <c r="M11" s="10">
        <v>90</v>
      </c>
      <c r="N11" s="10" t="s">
        <v>10</v>
      </c>
      <c r="O11" s="10">
        <v>90</v>
      </c>
      <c r="P11" s="10" t="s">
        <v>10</v>
      </c>
      <c r="Q11" s="10">
        <v>90</v>
      </c>
      <c r="R11" s="10" t="s">
        <v>9</v>
      </c>
      <c r="S11" s="10" t="s">
        <v>69</v>
      </c>
      <c r="T11" s="10" t="s">
        <v>69</v>
      </c>
      <c r="U11" s="10" t="s">
        <v>69</v>
      </c>
      <c r="V11" s="10" t="s">
        <v>69</v>
      </c>
      <c r="W11" s="10">
        <v>96</v>
      </c>
      <c r="X11" s="10" t="s">
        <v>9</v>
      </c>
      <c r="Y11" s="10" t="s">
        <v>69</v>
      </c>
      <c r="Z11" s="10" t="s">
        <v>69</v>
      </c>
      <c r="AA11" s="10">
        <v>544</v>
      </c>
      <c r="AB11" s="10">
        <v>90.67</v>
      </c>
      <c r="AC11" s="10" t="s">
        <v>70</v>
      </c>
      <c r="AD11" s="10" t="s">
        <v>79</v>
      </c>
      <c r="AE11" s="9">
        <f t="shared" si="0"/>
        <v>453</v>
      </c>
      <c r="AF11" s="9">
        <f t="shared" si="1"/>
        <v>90.6</v>
      </c>
    </row>
    <row r="12" spans="1:32">
      <c r="A12" s="10">
        <v>4656241</v>
      </c>
      <c r="B12" s="21" t="s">
        <v>80</v>
      </c>
      <c r="C12" s="10">
        <v>86</v>
      </c>
      <c r="D12" s="10" t="s">
        <v>10</v>
      </c>
      <c r="E12" s="10">
        <v>88</v>
      </c>
      <c r="F12" s="10" t="s">
        <v>10</v>
      </c>
      <c r="G12" s="10">
        <v>92</v>
      </c>
      <c r="H12" s="10" t="s">
        <v>10</v>
      </c>
      <c r="I12" s="10">
        <v>94</v>
      </c>
      <c r="J12" s="10" t="s">
        <v>9</v>
      </c>
      <c r="K12" s="10" t="s">
        <v>69</v>
      </c>
      <c r="L12" s="10" t="s">
        <v>69</v>
      </c>
      <c r="M12" s="10" t="s">
        <v>69</v>
      </c>
      <c r="N12" s="10" t="s">
        <v>69</v>
      </c>
      <c r="O12" s="10" t="s">
        <v>69</v>
      </c>
      <c r="P12" s="10" t="s">
        <v>69</v>
      </c>
      <c r="Q12" s="10" t="s">
        <v>69</v>
      </c>
      <c r="R12" s="10" t="s">
        <v>69</v>
      </c>
      <c r="S12" s="10" t="s">
        <v>69</v>
      </c>
      <c r="T12" s="10" t="s">
        <v>69</v>
      </c>
      <c r="U12" s="10">
        <v>85</v>
      </c>
      <c r="V12" s="10" t="s">
        <v>10</v>
      </c>
      <c r="W12" s="10" t="s">
        <v>69</v>
      </c>
      <c r="X12" s="10" t="s">
        <v>69</v>
      </c>
      <c r="Y12" s="10">
        <v>90</v>
      </c>
      <c r="Z12" s="10" t="s">
        <v>10</v>
      </c>
      <c r="AA12" s="10">
        <v>535</v>
      </c>
      <c r="AB12" s="10">
        <v>89.17</v>
      </c>
      <c r="AC12" s="10" t="s">
        <v>70</v>
      </c>
      <c r="AD12" s="9" t="s">
        <v>73</v>
      </c>
      <c r="AE12" s="9">
        <f t="shared" si="0"/>
        <v>441</v>
      </c>
      <c r="AF12" s="9">
        <f t="shared" si="1"/>
        <v>88.2</v>
      </c>
    </row>
    <row r="13" spans="1:32">
      <c r="A13" s="10">
        <v>4656261</v>
      </c>
      <c r="B13" s="21" t="s">
        <v>81</v>
      </c>
      <c r="C13" s="10">
        <v>91</v>
      </c>
      <c r="D13" s="10" t="s">
        <v>9</v>
      </c>
      <c r="E13" s="10">
        <v>93</v>
      </c>
      <c r="F13" s="10" t="s">
        <v>9</v>
      </c>
      <c r="G13" s="10" t="s">
        <v>69</v>
      </c>
      <c r="H13" s="10" t="s">
        <v>69</v>
      </c>
      <c r="I13" s="10">
        <v>89</v>
      </c>
      <c r="J13" s="10" t="s">
        <v>10</v>
      </c>
      <c r="K13" s="10">
        <v>92</v>
      </c>
      <c r="L13" s="10" t="s">
        <v>10</v>
      </c>
      <c r="M13" s="10" t="s">
        <v>69</v>
      </c>
      <c r="N13" s="10" t="s">
        <v>69</v>
      </c>
      <c r="O13" s="10" t="s">
        <v>69</v>
      </c>
      <c r="P13" s="10" t="s">
        <v>69</v>
      </c>
      <c r="Q13" s="10" t="s">
        <v>69</v>
      </c>
      <c r="R13" s="10" t="s">
        <v>69</v>
      </c>
      <c r="S13" s="10" t="s">
        <v>69</v>
      </c>
      <c r="T13" s="10" t="s">
        <v>69</v>
      </c>
      <c r="U13" s="10">
        <v>85</v>
      </c>
      <c r="V13" s="10" t="s">
        <v>10</v>
      </c>
      <c r="W13" s="10" t="s">
        <v>69</v>
      </c>
      <c r="X13" s="10" t="s">
        <v>69</v>
      </c>
      <c r="Y13" s="10">
        <v>82</v>
      </c>
      <c r="Z13" s="10" t="s">
        <v>11</v>
      </c>
      <c r="AA13" s="10">
        <v>532</v>
      </c>
      <c r="AB13" s="10">
        <v>88.67</v>
      </c>
      <c r="AC13" s="10" t="s">
        <v>70</v>
      </c>
      <c r="AD13" s="9" t="s">
        <v>71</v>
      </c>
      <c r="AE13" s="9">
        <f t="shared" si="0"/>
        <v>443</v>
      </c>
      <c r="AF13" s="9">
        <f t="shared" si="1"/>
        <v>88.6</v>
      </c>
    </row>
    <row r="14" spans="1:32">
      <c r="A14" s="10">
        <v>4656293</v>
      </c>
      <c r="B14" s="21" t="s">
        <v>82</v>
      </c>
      <c r="C14" s="10">
        <v>84</v>
      </c>
      <c r="D14" s="10" t="s">
        <v>10</v>
      </c>
      <c r="E14" s="10" t="s">
        <v>69</v>
      </c>
      <c r="F14" s="10" t="s">
        <v>69</v>
      </c>
      <c r="G14" s="10" t="s">
        <v>69</v>
      </c>
      <c r="H14" s="10" t="s">
        <v>69</v>
      </c>
      <c r="I14" s="10">
        <v>90</v>
      </c>
      <c r="J14" s="10" t="s">
        <v>10</v>
      </c>
      <c r="K14" s="10" t="s">
        <v>69</v>
      </c>
      <c r="L14" s="10" t="s">
        <v>69</v>
      </c>
      <c r="M14" s="10">
        <v>96</v>
      </c>
      <c r="N14" s="10" t="s">
        <v>9</v>
      </c>
      <c r="O14" s="10">
        <v>94</v>
      </c>
      <c r="P14" s="10" t="s">
        <v>9</v>
      </c>
      <c r="Q14" s="10">
        <v>77</v>
      </c>
      <c r="R14" s="10" t="s">
        <v>10</v>
      </c>
      <c r="S14" s="10" t="s">
        <v>69</v>
      </c>
      <c r="T14" s="10" t="s">
        <v>69</v>
      </c>
      <c r="U14" s="10" t="s">
        <v>69</v>
      </c>
      <c r="V14" s="10" t="s">
        <v>69</v>
      </c>
      <c r="W14" s="10">
        <v>88</v>
      </c>
      <c r="X14" s="10" t="s">
        <v>10</v>
      </c>
      <c r="Y14" s="10" t="s">
        <v>69</v>
      </c>
      <c r="Z14" s="10" t="s">
        <v>69</v>
      </c>
      <c r="AA14" s="10">
        <v>529</v>
      </c>
      <c r="AB14" s="10">
        <v>88.17</v>
      </c>
      <c r="AC14" s="10" t="s">
        <v>70</v>
      </c>
      <c r="AD14" s="10" t="s">
        <v>79</v>
      </c>
      <c r="AE14" s="9">
        <f t="shared" si="0"/>
        <v>439</v>
      </c>
      <c r="AF14" s="9">
        <f t="shared" si="1"/>
        <v>87.8</v>
      </c>
    </row>
  </sheetData>
  <mergeCells count="3">
    <mergeCell ref="A1:AF1"/>
    <mergeCell ref="A2:AF2"/>
    <mergeCell ref="A3:A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SUBJECT WISE RESULT</vt:lpstr>
      <vt:lpstr>TEACHER WISE RESULT</vt:lpstr>
      <vt:lpstr>TOP TEN STUDENTS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2020-06-04T11:35:12Z</dcterms:created>
  <dcterms:modified xsi:type="dcterms:W3CDTF">2020-06-04T11:37:57Z</dcterms:modified>
</cp:coreProperties>
</file>